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raig Mellendorf\Documents\Craig Backup 2025-4-5\Assistant Superintendent - District Business\Pastoral Transition\Digital Document Templates\7 - The Pastor's Compensation Package\"/>
    </mc:Choice>
  </mc:AlternateContent>
  <bookViews>
    <workbookView xWindow="0" yWindow="0" windowWidth="12270" windowHeight="650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B24" i="1"/>
  <c r="B30" i="1" l="1"/>
  <c r="B29" i="1"/>
  <c r="B28" i="1"/>
  <c r="B27" i="1"/>
  <c r="B26" i="1"/>
  <c r="B25" i="1"/>
  <c r="B23" i="1"/>
  <c r="C31" i="1"/>
  <c r="D31" i="1" s="1"/>
  <c r="B19" i="1"/>
  <c r="B18" i="1"/>
  <c r="B17" i="1"/>
  <c r="B16" i="1"/>
  <c r="C20" i="1"/>
  <c r="B20" i="1" s="1"/>
  <c r="B12" i="1"/>
  <c r="C13" i="1"/>
  <c r="D13" i="1" s="1"/>
  <c r="B31" i="1" l="1"/>
  <c r="D20" i="1"/>
  <c r="D33" i="1"/>
  <c r="B13" i="1"/>
  <c r="C33" i="1"/>
  <c r="B33" i="1" l="1"/>
</calcChain>
</file>

<file path=xl/sharedStrings.xml><?xml version="1.0" encoding="utf-8"?>
<sst xmlns="http://schemas.openxmlformats.org/spreadsheetml/2006/main" count="44" uniqueCount="40">
  <si>
    <t>[INSERT YOUR CHURCH NAME HERE]</t>
  </si>
  <si>
    <t>Annual</t>
  </si>
  <si>
    <t>Month</t>
  </si>
  <si>
    <t>Cash Remuneration</t>
  </si>
  <si>
    <t>Health and Medical Benefits</t>
  </si>
  <si>
    <t>Other Benefits</t>
  </si>
  <si>
    <t>TOTAL REMUNERATION PACKAGE</t>
  </si>
  <si>
    <t>WEEKLY DAY OFF:  As communicated to the board</t>
  </si>
  <si>
    <r>
      <t xml:space="preserve">EMPLOYMENT EFFECTIVE:  </t>
    </r>
    <r>
      <rPr>
        <sz val="11"/>
        <color rgb="FFFF0000"/>
        <rFont val="Calibri"/>
        <family val="2"/>
        <scheme val="minor"/>
      </rPr>
      <t>(insert date here)</t>
    </r>
  </si>
  <si>
    <t xml:space="preserve">    Total Cash Remuneration</t>
  </si>
  <si>
    <t xml:space="preserve">    Medical (noncash benefit for individual and eligible family)</t>
  </si>
  <si>
    <t xml:space="preserve">    Dental (noncash benefit for individual and eligible family)</t>
  </si>
  <si>
    <t xml:space="preserve">    Life Insurance (noncash benefit for individual and eligible family)</t>
  </si>
  <si>
    <t xml:space="preserve">    Total Health and Medical Benefits</t>
  </si>
  <si>
    <t xml:space="preserve">    Cell Phone (noncash benefit)</t>
  </si>
  <si>
    <t xml:space="preserve">    Portion of Federal Taxes Paid by Church</t>
  </si>
  <si>
    <t xml:space="preserve">    Retirement Contribution</t>
  </si>
  <si>
    <t xml:space="preserve">    Disability Insurance</t>
  </si>
  <si>
    <t xml:space="preserve">    Reimbursable Annual Retirement Planning and Consultation</t>
  </si>
  <si>
    <t xml:space="preserve">   Total Other Benefits</t>
  </si>
  <si>
    <t>INITIAL MOVING EXPENSES (amount approved by the board)</t>
  </si>
  <si>
    <t xml:space="preserve">    Car Allowance</t>
  </si>
  <si>
    <t>Total</t>
  </si>
  <si>
    <t>Date</t>
  </si>
  <si>
    <t>________</t>
  </si>
  <si>
    <t>Acting Chairman signature ________________________________________</t>
  </si>
  <si>
    <t>Pastoral Candidate signature _______________________________________</t>
  </si>
  <si>
    <t>Treasurer signature ______________________________________________</t>
  </si>
  <si>
    <t xml:space="preserve">    Portion of State Taxes Paid by Church </t>
  </si>
  <si>
    <r>
      <t xml:space="preserve">Approved by the Board by official motion on </t>
    </r>
    <r>
      <rPr>
        <sz val="11"/>
        <color rgb="FFFF0000"/>
        <rFont val="Calibri"/>
        <family val="2"/>
        <scheme val="minor"/>
      </rPr>
      <t>(insert date)</t>
    </r>
  </si>
  <si>
    <r>
      <t xml:space="preserve">    Salary (cash benefit paid on 1</t>
    </r>
    <r>
      <rPr>
        <vertAlign val="superscript"/>
        <sz val="11"/>
        <color theme="1"/>
        <rFont val="Calibri"/>
        <family val="2"/>
        <scheme val="minor"/>
      </rPr>
      <t>st</t>
    </r>
    <r>
      <rPr>
        <sz val="11"/>
        <color theme="1"/>
        <rFont val="Calibri"/>
        <family val="2"/>
        <scheme val="minor"/>
      </rPr>
      <t xml:space="preserve"> and 15</t>
    </r>
    <r>
      <rPr>
        <vertAlign val="superscript"/>
        <sz val="11"/>
        <color theme="1"/>
        <rFont val="Calibri"/>
        <family val="2"/>
        <scheme val="minor"/>
      </rPr>
      <t>th</t>
    </r>
    <r>
      <rPr>
        <sz val="11"/>
        <color theme="1"/>
        <rFont val="Calibri"/>
        <family val="2"/>
        <scheme val="minor"/>
      </rPr>
      <t xml:space="preserve"> of each month)</t>
    </r>
  </si>
  <si>
    <t>MINISTRY ENRICHMENT (conferences &amp; seminars approved by the board)</t>
  </si>
  <si>
    <r>
      <t>Remuneration Package for Lead Pastor</t>
    </r>
    <r>
      <rPr>
        <sz val="11"/>
        <color rgb="FFFF0000"/>
        <rFont val="Calibri"/>
        <family val="2"/>
        <scheme val="minor"/>
      </rPr>
      <t xml:space="preserve"> (insert name)</t>
    </r>
  </si>
  <si>
    <t xml:space="preserve">    Vision Insurance</t>
  </si>
  <si>
    <t xml:space="preserve">VACATION:  28 days annually (not to exceed 5 Sundays, may be combined w/ days off &amp; holidays) </t>
  </si>
  <si>
    <r>
      <t xml:space="preserve">HOLIDAYS: </t>
    </r>
    <r>
      <rPr>
        <sz val="11"/>
        <color rgb="FFFF0000"/>
        <rFont val="Calibri"/>
        <family val="2"/>
        <scheme val="minor"/>
      </rPr>
      <t>(List holidays included here)</t>
    </r>
  </si>
  <si>
    <r>
      <t xml:space="preserve">OUTSIDE MINISTRY: </t>
    </r>
    <r>
      <rPr>
        <sz val="11"/>
        <color rgb="FFFF0000"/>
        <rFont val="Calibri"/>
        <family val="2"/>
        <scheme val="minor"/>
      </rPr>
      <t xml:space="preserve">(List number of days allowed per year) </t>
    </r>
  </si>
  <si>
    <r>
      <t xml:space="preserve">    Housing (cash benefit paid on the 1</t>
    </r>
    <r>
      <rPr>
        <vertAlign val="superscript"/>
        <sz val="11"/>
        <color theme="1"/>
        <rFont val="Calibri"/>
        <family val="2"/>
        <scheme val="minor"/>
      </rPr>
      <t xml:space="preserve">st </t>
    </r>
    <r>
      <rPr>
        <sz val="11"/>
        <color theme="1"/>
        <rFont val="Calibri"/>
        <family val="2"/>
        <scheme val="minor"/>
      </rPr>
      <t>and 15</t>
    </r>
    <r>
      <rPr>
        <vertAlign val="superscript"/>
        <sz val="11"/>
        <color theme="1"/>
        <rFont val="Calibri"/>
        <family val="2"/>
        <scheme val="minor"/>
      </rPr>
      <t>th</t>
    </r>
    <r>
      <rPr>
        <sz val="11"/>
        <color theme="1"/>
        <rFont val="Calibri"/>
        <family val="2"/>
        <scheme val="minor"/>
      </rPr>
      <t xml:space="preserve"> of each month)</t>
    </r>
  </si>
  <si>
    <t>MILEAGE:  Reimbursement for ministry use of personal vehicle at IRS rate</t>
  </si>
  <si>
    <r>
      <t xml:space="preserve">    Ministry Expense Reimbursement (Check given 1</t>
    </r>
    <r>
      <rPr>
        <vertAlign val="superscript"/>
        <sz val="11"/>
        <color theme="1"/>
        <rFont val="Calibri"/>
        <family val="2"/>
        <scheme val="minor"/>
      </rPr>
      <t>st</t>
    </r>
    <r>
      <rPr>
        <sz val="11"/>
        <color theme="1"/>
        <rFont val="Calibri"/>
        <family val="2"/>
        <scheme val="minor"/>
      </rPr>
      <t xml:space="preserve"> of the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</si>
</sst>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1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FF0000"/>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vertAlign val="superscript"/>
      <sz val="11"/>
      <color theme="1"/>
      <name val="Calibri"/>
      <family val="2"/>
      <scheme val="minor"/>
    </font>
    <font>
      <sz val="5"/>
      <color theme="1"/>
      <name val="Calibri"/>
      <family val="2"/>
      <scheme val="minor"/>
    </font>
  </fonts>
  <fills count="5">
    <fill>
      <patternFill patternType="none"/>
    </fill>
    <fill>
      <patternFill patternType="gray125"/>
    </fill>
    <fill>
      <patternFill patternType="solid">
        <fgColor rgb="FFF7FFAF"/>
        <bgColor indexed="64"/>
      </patternFill>
    </fill>
    <fill>
      <patternFill patternType="solid">
        <fgColor rgb="FFF3BDC3"/>
        <bgColor indexed="64"/>
      </patternFill>
    </fill>
    <fill>
      <patternFill patternType="solid">
        <fgColor theme="4" tint="0.79998168889431442"/>
        <bgColor indexed="64"/>
      </patternFill>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s>
  <cellStyleXfs count="1">
    <xf numFmtId="0" fontId="0" fillId="0" borderId="0"/>
  </cellStyleXfs>
  <cellXfs count="38">
    <xf numFmtId="0" fontId="0" fillId="0" borderId="0" xfId="0"/>
    <xf numFmtId="0" fontId="5" fillId="0" borderId="3" xfId="0" applyFont="1" applyBorder="1" applyAlignment="1">
      <alignment vertical="center" wrapText="1"/>
    </xf>
    <xf numFmtId="0" fontId="6" fillId="0" borderId="5" xfId="0" applyFont="1" applyBorder="1" applyAlignment="1">
      <alignment horizontal="justify" vertical="center" wrapText="1"/>
    </xf>
    <xf numFmtId="164" fontId="6" fillId="0" borderId="5" xfId="0" applyNumberFormat="1" applyFont="1" applyBorder="1" applyAlignment="1">
      <alignment horizontal="justify" vertical="center" wrapText="1"/>
    </xf>
    <xf numFmtId="164" fontId="6" fillId="0" borderId="5" xfId="0" applyNumberFormat="1" applyFont="1" applyFill="1" applyBorder="1" applyAlignment="1">
      <alignment horizontal="justify" vertical="center" wrapText="1"/>
    </xf>
    <xf numFmtId="164" fontId="5" fillId="3" borderId="6" xfId="0" applyNumberFormat="1" applyFont="1" applyFill="1" applyBorder="1" applyAlignment="1">
      <alignment horizontal="justify" vertical="center" wrapText="1"/>
    </xf>
    <xf numFmtId="165" fontId="0" fillId="0" borderId="0" xfId="0" applyNumberFormat="1"/>
    <xf numFmtId="0" fontId="5" fillId="4" borderId="3" xfId="0" applyFont="1" applyFill="1" applyBorder="1" applyAlignment="1">
      <alignment vertical="center" wrapText="1"/>
    </xf>
    <xf numFmtId="164" fontId="5" fillId="4" borderId="5" xfId="0" applyNumberFormat="1" applyFont="1" applyFill="1" applyBorder="1" applyAlignment="1">
      <alignment horizontal="justify" vertical="center" wrapText="1"/>
    </xf>
    <xf numFmtId="0" fontId="5" fillId="4" borderId="3" xfId="0" applyFont="1" applyFill="1" applyBorder="1" applyAlignment="1">
      <alignment horizontal="justify" vertical="center" wrapText="1"/>
    </xf>
    <xf numFmtId="0" fontId="5" fillId="3" borderId="7" xfId="0" applyFont="1" applyFill="1" applyBorder="1" applyAlignment="1">
      <alignment horizontal="justify" vertical="center" wrapText="1"/>
    </xf>
    <xf numFmtId="164" fontId="6" fillId="2" borderId="5" xfId="0" applyNumberFormat="1" applyFont="1" applyFill="1" applyBorder="1" applyAlignment="1" applyProtection="1">
      <alignment horizontal="justify" vertical="center" wrapText="1"/>
      <protection locked="0"/>
    </xf>
    <xf numFmtId="0" fontId="6" fillId="0" borderId="3" xfId="0" applyFont="1" applyBorder="1" applyAlignment="1" applyProtection="1">
      <alignment vertical="center" wrapText="1"/>
      <protection locked="0"/>
    </xf>
    <xf numFmtId="0" fontId="6" fillId="0" borderId="3" xfId="0" applyFont="1" applyBorder="1" applyAlignment="1" applyProtection="1">
      <alignment horizontal="justify" vertical="center" wrapText="1"/>
      <protection locked="0"/>
    </xf>
    <xf numFmtId="0" fontId="4"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3" fillId="0" borderId="3" xfId="0" applyFont="1" applyBorder="1" applyAlignment="1" applyProtection="1">
      <alignment horizontal="justify"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2" fillId="0" borderId="3" xfId="0" applyFont="1" applyBorder="1" applyAlignment="1" applyProtection="1">
      <alignment horizontal="justify" vertical="center" wrapText="1"/>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3" xfId="0" applyFont="1" applyBorder="1" applyAlignment="1" applyProtection="1">
      <alignment vertical="center" wrapText="1"/>
      <protection locked="0"/>
    </xf>
    <xf numFmtId="0" fontId="1" fillId="0" borderId="3" xfId="0" applyFont="1" applyBorder="1" applyAlignment="1" applyProtection="1">
      <alignment horizontal="justify" vertical="center" wrapText="1"/>
      <protection locked="0"/>
    </xf>
    <xf numFmtId="164" fontId="1" fillId="0" borderId="5" xfId="0" applyNumberFormat="1" applyFont="1" applyBorder="1" applyAlignment="1">
      <alignment horizontal="justify" vertical="center" wrapText="1"/>
    </xf>
    <xf numFmtId="0" fontId="9" fillId="0" borderId="3" xfId="0" applyFont="1" applyBorder="1" applyAlignment="1">
      <alignment vertical="center" wrapText="1"/>
    </xf>
    <xf numFmtId="164" fontId="9" fillId="0" borderId="5" xfId="0" applyNumberFormat="1" applyFont="1" applyBorder="1" applyAlignment="1">
      <alignment horizontal="justify" vertical="center" wrapText="1"/>
    </xf>
    <xf numFmtId="164" fontId="9" fillId="0" borderId="5" xfId="0" applyNumberFormat="1" applyFont="1" applyFill="1" applyBorder="1" applyAlignment="1">
      <alignment horizontal="justify" vertical="center" wrapText="1"/>
    </xf>
    <xf numFmtId="0" fontId="9" fillId="0" borderId="0" xfId="0" applyFont="1"/>
    <xf numFmtId="0" fontId="9" fillId="0" borderId="3" xfId="0" applyFont="1" applyBorder="1" applyAlignment="1">
      <alignment horizontal="justify" vertical="center" wrapText="1"/>
    </xf>
    <xf numFmtId="0" fontId="0" fillId="0" borderId="0" xfId="0" applyAlignment="1"/>
    <xf numFmtId="0" fontId="6" fillId="0" borderId="2" xfId="0" applyFont="1" applyFill="1" applyBorder="1" applyAlignment="1">
      <alignment horizontal="justify"/>
    </xf>
    <xf numFmtId="0" fontId="9" fillId="0" borderId="5" xfId="0" applyFont="1" applyBorder="1" applyAlignment="1">
      <alignment horizontal="justify" vertical="center" wrapText="1"/>
    </xf>
    <xf numFmtId="164" fontId="9" fillId="0" borderId="4" xfId="0" applyNumberFormat="1" applyFont="1" applyBorder="1" applyAlignment="1">
      <alignment horizontal="justify" vertical="center" wrapText="1"/>
    </xf>
    <xf numFmtId="0" fontId="6" fillId="0" borderId="3" xfId="0" applyFont="1" applyFill="1" applyBorder="1" applyAlignment="1">
      <alignment horizontal="justify"/>
    </xf>
    <xf numFmtId="164" fontId="6" fillId="0" borderId="5" xfId="0" applyNumberFormat="1" applyFont="1" applyBorder="1" applyAlignment="1" applyProtection="1">
      <alignment horizontal="justify" vertical="center" wrapText="1"/>
      <protection locked="0"/>
    </xf>
  </cellXfs>
  <cellStyles count="1">
    <cellStyle name="Normal" xfId="0" builtinId="0"/>
  </cellStyles>
  <dxfs count="0"/>
  <tableStyles count="0" defaultTableStyle="TableStyleMedium2" defaultPivotStyle="PivotStyleLight16"/>
  <colors>
    <mruColors>
      <color rgb="FFF3BDC3"/>
      <color rgb="FFF0D2D2"/>
      <color rgb="FFF7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39937</xdr:rowOff>
    </xdr:from>
    <xdr:ext cx="6412462" cy="1122070"/>
    <xdr:sp macro="" textlink="">
      <xdr:nvSpPr>
        <xdr:cNvPr id="2" name="TextBox 1">
          <a:extLst>
            <a:ext uri="{FF2B5EF4-FFF2-40B4-BE49-F238E27FC236}">
              <a16:creationId xmlns:a16="http://schemas.microsoft.com/office/drawing/2014/main" id="{7EC16AE6-8993-1943-A23B-0A31670600DE}"/>
            </a:ext>
          </a:extLst>
        </xdr:cNvPr>
        <xdr:cNvSpPr txBox="1"/>
      </xdr:nvSpPr>
      <xdr:spPr>
        <a:xfrm>
          <a:off x="25400" y="39937"/>
          <a:ext cx="6412462" cy="1122070"/>
        </a:xfrm>
        <a:prstGeom prst="rect">
          <a:avLst/>
        </a:prstGeom>
        <a:solidFill>
          <a:srgbClr val="F3BDC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050" b="1"/>
            <a:t>WARNING:</a:t>
          </a:r>
          <a:r>
            <a:rPr lang="en-US" sz="1050" b="1" baseline="0"/>
            <a:t> </a:t>
          </a:r>
          <a:r>
            <a:rPr lang="en-US" sz="1050" baseline="0"/>
            <a:t>Do not vote on a candidate until they have seen this remuneration agreement and signed it along with the signature of the board's Acting Chairman and Treasurer as confirmation that it has been approved by the board. </a:t>
          </a:r>
          <a:r>
            <a:rPr lang="en-US" sz="1050"/>
            <a:t>This remuneration template has been designed to serve churches of all sizes.</a:t>
          </a:r>
          <a:r>
            <a:rPr lang="en-US" sz="1050" baseline="0"/>
            <a:t> </a:t>
          </a:r>
          <a:r>
            <a:rPr lang="en-US" sz="1050"/>
            <a:t>To utilize the template</a:t>
          </a:r>
          <a:r>
            <a:rPr lang="en-US" sz="1050" baseline="0"/>
            <a:t> use the MIDDLE column cells (tinted yellow) to insert the annual amount (yearly) for each category below that has been approved by an official board motion. The other columns will automatically calculate totals and populate with data. If needed, you can unlock locked cells with the password "riseup".</a:t>
          </a:r>
          <a:endParaRPr lang="en-US" sz="105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45"/>
  <sheetViews>
    <sheetView tabSelected="1" view="pageLayout" topLeftCell="A28" zoomScale="147" zoomScaleNormal="159" zoomScalePageLayoutView="147" workbookViewId="0">
      <selection activeCell="C39" sqref="C39"/>
    </sheetView>
  </sheetViews>
  <sheetFormatPr defaultColWidth="10.6640625" defaultRowHeight="15.5" x14ac:dyDescent="0.35"/>
  <cols>
    <col min="1" max="1" width="57.6640625" customWidth="1"/>
    <col min="2" max="3" width="9" bestFit="1" customWidth="1"/>
    <col min="4" max="4" width="9.1640625" customWidth="1"/>
  </cols>
  <sheetData>
    <row r="6" spans="1:4" ht="16" thickBot="1" x14ac:dyDescent="0.4"/>
    <row r="7" spans="1:4" x14ac:dyDescent="0.35">
      <c r="A7" s="14" t="s">
        <v>0</v>
      </c>
      <c r="B7" s="20" t="s">
        <v>2</v>
      </c>
      <c r="C7" s="22" t="s">
        <v>1</v>
      </c>
      <c r="D7" s="20" t="s">
        <v>22</v>
      </c>
    </row>
    <row r="8" spans="1:4" x14ac:dyDescent="0.35">
      <c r="A8" s="17" t="s">
        <v>32</v>
      </c>
      <c r="B8" s="21"/>
      <c r="C8" s="23"/>
      <c r="D8" s="21"/>
    </row>
    <row r="9" spans="1:4" x14ac:dyDescent="0.35">
      <c r="A9" s="15" t="s">
        <v>29</v>
      </c>
      <c r="B9" s="21"/>
      <c r="C9" s="23"/>
      <c r="D9" s="21"/>
    </row>
    <row r="10" spans="1:4" ht="16" thickBot="1" x14ac:dyDescent="0.4">
      <c r="A10" s="1" t="s">
        <v>3</v>
      </c>
      <c r="B10" s="3"/>
      <c r="C10" s="4"/>
      <c r="D10" s="3"/>
    </row>
    <row r="11" spans="1:4" ht="17" thickBot="1" x14ac:dyDescent="0.4">
      <c r="A11" s="24" t="s">
        <v>30</v>
      </c>
      <c r="B11" s="3">
        <f>C11/12</f>
        <v>0</v>
      </c>
      <c r="C11" s="11">
        <v>0</v>
      </c>
      <c r="D11" s="3"/>
    </row>
    <row r="12" spans="1:4" ht="17" thickBot="1" x14ac:dyDescent="0.4">
      <c r="A12" s="24" t="s">
        <v>37</v>
      </c>
      <c r="B12" s="3">
        <f>C12/12</f>
        <v>0</v>
      </c>
      <c r="C12" s="11">
        <v>0</v>
      </c>
      <c r="D12" s="3"/>
    </row>
    <row r="13" spans="1:4" ht="16" thickBot="1" x14ac:dyDescent="0.4">
      <c r="A13" s="7" t="s">
        <v>9</v>
      </c>
      <c r="B13" s="8">
        <f>C13/12</f>
        <v>0</v>
      </c>
      <c r="C13" s="8">
        <f>SUM(C11:C12)</f>
        <v>0</v>
      </c>
      <c r="D13" s="8">
        <f>C13</f>
        <v>0</v>
      </c>
    </row>
    <row r="14" spans="1:4" s="30" customFormat="1" ht="7" thickBot="1" x14ac:dyDescent="0.2">
      <c r="A14" s="27"/>
      <c r="B14" s="28"/>
      <c r="C14" s="29"/>
      <c r="D14" s="28"/>
    </row>
    <row r="15" spans="1:4" ht="16" thickBot="1" x14ac:dyDescent="0.4">
      <c r="A15" s="1" t="s">
        <v>4</v>
      </c>
      <c r="B15" s="3"/>
      <c r="C15" s="4"/>
      <c r="D15" s="3"/>
    </row>
    <row r="16" spans="1:4" ht="16" thickBot="1" x14ac:dyDescent="0.4">
      <c r="A16" s="12" t="s">
        <v>10</v>
      </c>
      <c r="B16" s="3">
        <f>C16/12</f>
        <v>0</v>
      </c>
      <c r="C16" s="11">
        <v>0</v>
      </c>
      <c r="D16" s="3"/>
    </row>
    <row r="17" spans="1:4" ht="16" thickBot="1" x14ac:dyDescent="0.4">
      <c r="A17" s="12" t="s">
        <v>11</v>
      </c>
      <c r="B17" s="3">
        <f>C17/12</f>
        <v>0</v>
      </c>
      <c r="C17" s="11">
        <v>0</v>
      </c>
      <c r="D17" s="3"/>
    </row>
    <row r="18" spans="1:4" ht="16" thickBot="1" x14ac:dyDescent="0.4">
      <c r="A18" s="12" t="s">
        <v>12</v>
      </c>
      <c r="B18" s="3">
        <f>C18/12</f>
        <v>0</v>
      </c>
      <c r="C18" s="11">
        <v>0</v>
      </c>
      <c r="D18" s="3"/>
    </row>
    <row r="19" spans="1:4" ht="16" thickBot="1" x14ac:dyDescent="0.4">
      <c r="A19" s="18" t="s">
        <v>33</v>
      </c>
      <c r="B19" s="3">
        <f>C19/12</f>
        <v>0</v>
      </c>
      <c r="C19" s="11">
        <v>0</v>
      </c>
      <c r="D19" s="3"/>
    </row>
    <row r="20" spans="1:4" ht="16" thickBot="1" x14ac:dyDescent="0.4">
      <c r="A20" s="7" t="s">
        <v>13</v>
      </c>
      <c r="B20" s="8">
        <f>C20/12</f>
        <v>0</v>
      </c>
      <c r="C20" s="8">
        <f>SUM(C16:C19)</f>
        <v>0</v>
      </c>
      <c r="D20" s="8">
        <f>C20</f>
        <v>0</v>
      </c>
    </row>
    <row r="21" spans="1:4" s="30" customFormat="1" ht="7" thickBot="1" x14ac:dyDescent="0.2">
      <c r="A21" s="27"/>
      <c r="B21" s="28"/>
      <c r="C21" s="29"/>
      <c r="D21" s="28"/>
    </row>
    <row r="22" spans="1:4" ht="16" thickBot="1" x14ac:dyDescent="0.4">
      <c r="A22" s="1" t="s">
        <v>5</v>
      </c>
      <c r="B22" s="3"/>
      <c r="C22" s="4"/>
      <c r="D22" s="3"/>
    </row>
    <row r="23" spans="1:4" ht="17" thickBot="1" x14ac:dyDescent="0.4">
      <c r="A23" s="24" t="s">
        <v>39</v>
      </c>
      <c r="B23" s="3">
        <f t="shared" ref="B23:B31" si="0">C23/12</f>
        <v>0</v>
      </c>
      <c r="C23" s="11">
        <v>0</v>
      </c>
      <c r="D23" s="3"/>
    </row>
    <row r="24" spans="1:4" ht="16" thickBot="1" x14ac:dyDescent="0.4">
      <c r="A24" s="24" t="s">
        <v>14</v>
      </c>
      <c r="B24" s="26">
        <f>C24/12</f>
        <v>0</v>
      </c>
      <c r="C24" s="11">
        <v>0</v>
      </c>
      <c r="D24" s="3"/>
    </row>
    <row r="25" spans="1:4" ht="16" thickBot="1" x14ac:dyDescent="0.4">
      <c r="A25" s="18" t="s">
        <v>21</v>
      </c>
      <c r="B25" s="3">
        <f t="shared" si="0"/>
        <v>0</v>
      </c>
      <c r="C25" s="11">
        <v>0</v>
      </c>
      <c r="D25" s="3"/>
    </row>
    <row r="26" spans="1:4" ht="16" thickBot="1" x14ac:dyDescent="0.4">
      <c r="A26" s="16" t="s">
        <v>28</v>
      </c>
      <c r="B26" s="3">
        <f t="shared" si="0"/>
        <v>0</v>
      </c>
      <c r="C26" s="11">
        <v>0</v>
      </c>
      <c r="D26" s="3"/>
    </row>
    <row r="27" spans="1:4" ht="16" thickBot="1" x14ac:dyDescent="0.4">
      <c r="A27" s="13" t="s">
        <v>15</v>
      </c>
      <c r="B27" s="3">
        <f t="shared" si="0"/>
        <v>0</v>
      </c>
      <c r="C27" s="11">
        <v>0</v>
      </c>
      <c r="D27" s="3"/>
    </row>
    <row r="28" spans="1:4" ht="16" thickBot="1" x14ac:dyDescent="0.4">
      <c r="A28" s="13" t="s">
        <v>16</v>
      </c>
      <c r="B28" s="3">
        <f t="shared" si="0"/>
        <v>0</v>
      </c>
      <c r="C28" s="11">
        <v>0</v>
      </c>
      <c r="D28" s="3"/>
    </row>
    <row r="29" spans="1:4" ht="16" thickBot="1" x14ac:dyDescent="0.4">
      <c r="A29" s="13" t="s">
        <v>17</v>
      </c>
      <c r="B29" s="3">
        <f t="shared" si="0"/>
        <v>0</v>
      </c>
      <c r="C29" s="11">
        <v>0</v>
      </c>
      <c r="D29" s="3"/>
    </row>
    <row r="30" spans="1:4" ht="16" thickBot="1" x14ac:dyDescent="0.4">
      <c r="A30" s="13" t="s">
        <v>18</v>
      </c>
      <c r="B30" s="3">
        <f t="shared" si="0"/>
        <v>0</v>
      </c>
      <c r="C30" s="11">
        <v>0</v>
      </c>
      <c r="D30" s="3"/>
    </row>
    <row r="31" spans="1:4" ht="16" thickBot="1" x14ac:dyDescent="0.4">
      <c r="A31" s="9" t="s">
        <v>19</v>
      </c>
      <c r="B31" s="8">
        <f t="shared" si="0"/>
        <v>0</v>
      </c>
      <c r="C31" s="8">
        <f>SUM(C23:C30)</f>
        <v>0</v>
      </c>
      <c r="D31" s="8">
        <f>C31</f>
        <v>0</v>
      </c>
    </row>
    <row r="32" spans="1:4" s="30" customFormat="1" ht="7" thickBot="1" x14ac:dyDescent="0.2">
      <c r="A32" s="31"/>
      <c r="B32" s="35"/>
      <c r="C32" s="35"/>
      <c r="D32" s="35"/>
    </row>
    <row r="33" spans="1:5" ht="16" thickBot="1" x14ac:dyDescent="0.4">
      <c r="A33" s="10" t="s">
        <v>6</v>
      </c>
      <c r="B33" s="5">
        <f>SUM(B13,B20,B31)</f>
        <v>0</v>
      </c>
      <c r="C33" s="5">
        <f>SUM(C13,C20,C31)</f>
        <v>0</v>
      </c>
      <c r="D33" s="5">
        <f>SUM(D10:D32)</f>
        <v>0</v>
      </c>
    </row>
    <row r="34" spans="1:5" s="30" customFormat="1" ht="7" thickBot="1" x14ac:dyDescent="0.2">
      <c r="A34" s="31"/>
      <c r="B34" s="34"/>
      <c r="C34" s="34"/>
      <c r="D34" s="34"/>
    </row>
    <row r="35" spans="1:5" ht="16" thickBot="1" x14ac:dyDescent="0.4">
      <c r="A35" s="13" t="s">
        <v>20</v>
      </c>
      <c r="B35" s="2"/>
      <c r="C35" s="37">
        <v>0</v>
      </c>
      <c r="D35" s="2"/>
      <c r="E35" s="6"/>
    </row>
    <row r="36" spans="1:5" ht="16" thickBot="1" x14ac:dyDescent="0.4">
      <c r="A36" s="25" t="s">
        <v>38</v>
      </c>
      <c r="B36" s="2"/>
      <c r="C36" s="37">
        <v>0</v>
      </c>
      <c r="D36" s="2"/>
    </row>
    <row r="37" spans="1:5" ht="29.5" thickBot="1" x14ac:dyDescent="0.4">
      <c r="A37" s="19" t="s">
        <v>34</v>
      </c>
      <c r="B37" s="2"/>
      <c r="C37" s="37"/>
      <c r="D37" s="2"/>
    </row>
    <row r="38" spans="1:5" ht="16" thickBot="1" x14ac:dyDescent="0.4">
      <c r="A38" s="19" t="s">
        <v>35</v>
      </c>
      <c r="B38" s="2"/>
      <c r="C38" s="37"/>
      <c r="D38" s="2"/>
    </row>
    <row r="39" spans="1:5" ht="16" thickBot="1" x14ac:dyDescent="0.4">
      <c r="A39" s="13" t="s">
        <v>31</v>
      </c>
      <c r="B39" s="2"/>
      <c r="C39" s="37">
        <v>0</v>
      </c>
      <c r="D39" s="2"/>
    </row>
    <row r="40" spans="1:5" ht="16" thickBot="1" x14ac:dyDescent="0.4">
      <c r="A40" s="13" t="s">
        <v>7</v>
      </c>
      <c r="B40" s="2"/>
      <c r="C40" s="3"/>
      <c r="D40" s="2"/>
    </row>
    <row r="41" spans="1:5" ht="16" thickBot="1" x14ac:dyDescent="0.4">
      <c r="A41" s="19" t="s">
        <v>36</v>
      </c>
      <c r="B41" s="2"/>
      <c r="C41" s="3"/>
      <c r="D41" s="2"/>
    </row>
    <row r="42" spans="1:5" ht="16" thickBot="1" x14ac:dyDescent="0.4">
      <c r="A42" s="13" t="s">
        <v>8</v>
      </c>
      <c r="B42" s="2"/>
      <c r="C42" s="3"/>
      <c r="D42" s="2"/>
    </row>
    <row r="43" spans="1:5" s="32" customFormat="1" ht="19.399999999999999" customHeight="1" x14ac:dyDescent="0.35">
      <c r="A43" s="33" t="s">
        <v>25</v>
      </c>
      <c r="B43" s="32" t="s">
        <v>23</v>
      </c>
      <c r="C43" s="32" t="s">
        <v>24</v>
      </c>
    </row>
    <row r="44" spans="1:5" s="32" customFormat="1" ht="19.399999999999999" customHeight="1" x14ac:dyDescent="0.35">
      <c r="A44" s="33" t="s">
        <v>27</v>
      </c>
      <c r="B44" s="32" t="s">
        <v>23</v>
      </c>
      <c r="C44" s="32" t="s">
        <v>24</v>
      </c>
    </row>
    <row r="45" spans="1:5" s="32" customFormat="1" ht="19.399999999999999" customHeight="1" thickBot="1" x14ac:dyDescent="0.4">
      <c r="A45" s="36" t="s">
        <v>26</v>
      </c>
      <c r="B45" s="32" t="s">
        <v>23</v>
      </c>
      <c r="C45" s="32" t="s">
        <v>24</v>
      </c>
    </row>
  </sheetData>
  <sheetProtection password="D865" sheet="1" objects="1" scenarios="1"/>
  <mergeCells count="3">
    <mergeCell ref="B7:B9"/>
    <mergeCell ref="C7:C9"/>
    <mergeCell ref="D7:D9"/>
  </mergeCells>
  <pageMargins left="0.45" right="0.45" top="0.5" bottom="0.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Craig Mellendorf</cp:lastModifiedBy>
  <cp:lastPrinted>2025-04-29T15:56:28Z</cp:lastPrinted>
  <dcterms:created xsi:type="dcterms:W3CDTF">2021-12-22T23:50:42Z</dcterms:created>
  <dcterms:modified xsi:type="dcterms:W3CDTF">2025-04-29T16:03:48Z</dcterms:modified>
</cp:coreProperties>
</file>